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9738AC32-FAD3-4D78-88F5-3B6C9EA899D7}"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<sst xmlns="http://schemas.openxmlformats.org/spreadsheetml/2006/main" count="1130" uniqueCount="586">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</sst>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471</v>
      </c>
      <c r="B10" s="149"/>
      <c r="C10" s="99" t="str">
        <f>VLOOKUP(A10,listado,2,0)</f>
        <v>G. SEGURIDAD TERRESTRE Y PROTECCIÓN CIVIL</v>
      </c>
      <c r="D10" s="99"/>
      <c r="E10" s="99"/>
      <c r="F10" s="99"/>
      <c r="G10" s="99" t="str">
        <f>VLOOKUP(A10,listado,3,0)</f>
        <v>Técnico/a 2</v>
      </c>
      <c r="H10" s="99"/>
      <c r="I10" s="110" t="str">
        <f>VLOOKUP(A10,listado,4,0)</f>
        <v>Técnico/a de coordinación de seguridad</v>
      </c>
      <c r="J10" s="111"/>
      <c r="K10" s="99" t="str">
        <f>VLOOKUP(A10,listado,5,0)</f>
        <v>Sevilla</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Experiencia de global de 5 años en el ámbito de la seguridad operativa de los cuales 3 realizando las funciones específicas del puesto.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Fp6dZ5dt8ng2oiF4loVDpHkTLDOJM0zM0nAHe6msRz5fizGsqhsxxMbHEl2QJiQvDdUzNofXhH+weuEwStPnDA==" saltValue="HqgKWTmXBsodq1qd9P5kY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2025-05-08T13:22:31Z</dcterms:modified>
</cp:coreProperties>
</file>